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\Бюджет на 2023г\Проект бюджета на 2023-2025гг\"/>
    </mc:Choice>
  </mc:AlternateContent>
  <xr:revisionPtr revIDLastSave="0" documentId="13_ncr:1_{092F864D-2BF8-4314-86C8-20FA12578257}" xr6:coauthVersionLast="47" xr6:coauthVersionMax="47" xr10:uidLastSave="{00000000-0000-0000-0000-000000000000}"/>
  <bookViews>
    <workbookView xWindow="-120" yWindow="-120" windowWidth="24240" windowHeight="13290" xr2:uid="{00000000-000D-0000-FFFF-FFFF00000000}"/>
  </bookViews>
  <sheets>
    <sheet name="Приложение 6" sheetId="2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6" i="23" l="1"/>
  <c r="E19" i="23"/>
  <c r="D19" i="23"/>
  <c r="C19" i="23"/>
  <c r="C16" i="23"/>
  <c r="E26" i="23"/>
  <c r="E25" i="23" s="1"/>
  <c r="D26" i="23"/>
  <c r="D25" i="23" s="1"/>
  <c r="C25" i="23"/>
  <c r="C15" i="23" l="1"/>
  <c r="E16" i="23" l="1"/>
  <c r="E15" i="23" s="1"/>
  <c r="D16" i="23"/>
  <c r="D15" i="23" l="1"/>
</calcChain>
</file>

<file path=xl/sharedStrings.xml><?xml version="1.0" encoding="utf-8"?>
<sst xmlns="http://schemas.openxmlformats.org/spreadsheetml/2006/main" count="42" uniqueCount="35">
  <si>
    <t>Прочие межбюджетные трансферты, передаваемые бюджетам поселений (дополнительная финансовая помощь из бюджета района)</t>
  </si>
  <si>
    <t>Код бюджетной классификации</t>
  </si>
  <si>
    <t>Источники доходов</t>
  </si>
  <si>
    <t>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</si>
  <si>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</si>
  <si>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</si>
  <si>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 xml:space="preserve">                                                                                                решением совета депутатов</t>
  </si>
  <si>
    <t>Дотации бюджетам поселений на выравнивание бюджетной обеспеченности</t>
  </si>
  <si>
    <t xml:space="preserve">                                                                                                УТВЕРЖДЕНО</t>
  </si>
  <si>
    <t>Прочие межбюджетные трансферты, передаваемые бюджетам поселений (на доведение средней заработной платы работников учреждений культуры до средней зарплаты региона согласно Указа Президента РФ из бюджета района)</t>
  </si>
  <si>
    <t>Субвенции бюджетам поселений на выполнение передаваемых полномочий субъектов Российской Федерации (в сфере административных правоотношений)</t>
  </si>
  <si>
    <t>Субвенции бюджетам субъектов Российской Федерации и муниципальных образований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</si>
  <si>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</si>
  <si>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                                                                                             ( приложение № 3)</t>
  </si>
  <si>
    <t xml:space="preserve">                                                                                                Борского сельского поселения</t>
  </si>
  <si>
    <t>2 02 30000 00 0000 150</t>
  </si>
  <si>
    <t>2 02 35118 10 0000 150</t>
  </si>
  <si>
    <t>2 02 04000 00 0000 150</t>
  </si>
  <si>
    <t>2 02 49999 10 0000 150</t>
  </si>
  <si>
    <t>(тыс.руб.)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</si>
  <si>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</si>
  <si>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</si>
  <si>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</si>
  <si>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2 02 30024 10 0000 150</t>
  </si>
  <si>
    <t xml:space="preserve">2024 г.           </t>
  </si>
  <si>
    <t>2 02 40014100000150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</si>
  <si>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</si>
  <si>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</si>
  <si>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Прочие субсидии бюджетам сельских поселений (по Указу президента)</t>
  </si>
  <si>
    <t>Прочие субсидии бюджетам сельских поселений</t>
  </si>
  <si>
    <t>2 02 29999 10 0000 150</t>
  </si>
  <si>
    <t xml:space="preserve">                                                                                                от           декабря  2022 г. №</t>
  </si>
  <si>
    <t xml:space="preserve"> БЕЗВОЗМЕЗДНЫЕ ПОСТУПЛЕНИЯ                                                                                     на 2023 и плановый период 2024-2025 годов</t>
  </si>
  <si>
    <t xml:space="preserve">2023г.        </t>
  </si>
  <si>
    <t xml:space="preserve">2025 г.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</si>
</sst>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8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/>
    <xf numFmtId="0" fontId="2" fillId="0" borderId="2" xfId="0" applyFont="1" applyBorder="1"/>
    <xf numFmtId="0" fontId="2" fillId="0" borderId="2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164" fontId="2" fillId="0" borderId="3" xfId="0" applyNumberFormat="1" applyFont="1" applyBorder="1" applyAlignment="1">
      <alignment wrapText="1"/>
    </xf>
    <xf numFmtId="0" fontId="0" fillId="0" borderId="0" xfId="0" applyBorder="1"/>
    <xf numFmtId="0" fontId="4" fillId="0" borderId="2" xfId="0" applyFont="1" applyBorder="1" applyAlignment="1">
      <alignment horizontal="center" wrapText="1"/>
    </xf>
    <xf numFmtId="164" fontId="6" fillId="0" borderId="1" xfId="0" applyNumberFormat="1" applyFont="1" applyBorder="1"/>
    <xf numFmtId="164" fontId="2" fillId="0" borderId="4" xfId="0" applyNumberFormat="1" applyFont="1" applyBorder="1" applyAlignment="1">
      <alignment wrapText="1"/>
    </xf>
    <xf numFmtId="164" fontId="6" fillId="0" borderId="3" xfId="0" applyNumberFormat="1" applyFont="1" applyBorder="1" applyAlignment="1">
      <alignment wrapText="1"/>
    </xf>
    <xf numFmtId="164" fontId="2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164" fontId="0" fillId="0" borderId="1" xfId="0" applyNumberFormat="1" applyBorder="1"/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wrapText="1"/>
    </xf>
    <xf numFmtId="0" fontId="1" fillId="0" borderId="4" xfId="0" applyFont="1" applyBorder="1" applyAlignment="1">
      <alignment wrapText="1"/>
    </xf>
    <xf numFmtId="164" fontId="0" fillId="0" borderId="1" xfId="0" applyNumberForma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wrapText="1"/>
    </xf>
    <xf numFmtId="164" fontId="2" fillId="0" borderId="4" xfId="0" applyNumberFormat="1" applyFont="1" applyBorder="1" applyAlignment="1">
      <alignment horizontal="right" wrapText="1"/>
    </xf>
    <xf numFmtId="0" fontId="0" fillId="0" borderId="1" xfId="0" applyBorder="1"/>
    <xf numFmtId="1" fontId="0" fillId="0" borderId="1" xfId="0" applyNumberFormat="1" applyBorder="1"/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164" fontId="0" fillId="0" borderId="3" xfId="0" applyNumberFormat="1" applyFont="1" applyBorder="1" applyAlignment="1">
      <alignment wrapText="1"/>
    </xf>
    <xf numFmtId="43" fontId="7" fillId="2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Border="1"/>
    <xf numFmtId="0" fontId="0" fillId="0" borderId="2" xfId="0" applyFont="1" applyBorder="1" applyAlignment="1">
      <alignment wrapText="1"/>
    </xf>
    <xf numFmtId="0" fontId="1" fillId="0" borderId="0" xfId="0" applyFont="1" applyBorder="1" applyAlignment="1">
      <alignment wrapText="1"/>
    </xf>
    <xf numFmtId="164" fontId="1" fillId="0" borderId="4" xfId="0" applyNumberFormat="1" applyFont="1" applyBorder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4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workbookViewId="0">
      <selection activeCell="A10" sqref="A10:E11"/>
    </sheetView>
  </sheetViews>
  <sheetFormatPr defaultRowHeight="12.75" x14ac:dyDescent="0.2"/>
  <cols>
    <col min="1" max="1" width="21.140625" customWidth="1"/>
    <col min="2" max="2" width="42.28515625" customWidth="1"/>
    <col min="3" max="3" width="8.28515625" customWidth="1"/>
    <col min="4" max="4" width="8.140625" customWidth="1"/>
    <col min="5" max="5" width="7.42578125" customWidth="1"/>
  </cols>
  <sheetData>
    <row r="1" spans="1:5" x14ac:dyDescent="0.2">
      <c r="A1" s="38" t="s">
        <v>8</v>
      </c>
      <c r="B1" s="38"/>
      <c r="C1" s="38"/>
      <c r="D1" s="38"/>
      <c r="E1" s="38"/>
    </row>
    <row r="2" spans="1:5" x14ac:dyDescent="0.2">
      <c r="A2" s="38" t="s">
        <v>6</v>
      </c>
      <c r="B2" s="38"/>
      <c r="C2" s="38"/>
      <c r="D2" s="38"/>
      <c r="E2" s="38"/>
    </row>
    <row r="3" spans="1:5" x14ac:dyDescent="0.2">
      <c r="A3" s="38" t="s">
        <v>14</v>
      </c>
      <c r="B3" s="38"/>
      <c r="C3" s="38"/>
      <c r="D3" s="38"/>
      <c r="E3" s="38"/>
    </row>
    <row r="4" spans="1:5" x14ac:dyDescent="0.2">
      <c r="A4" s="38" t="s">
        <v>31</v>
      </c>
      <c r="B4" s="38"/>
      <c r="C4" s="38"/>
      <c r="D4" s="38"/>
      <c r="E4" s="38"/>
    </row>
    <row r="5" spans="1:5" x14ac:dyDescent="0.2">
      <c r="A5" s="38" t="s">
        <v>13</v>
      </c>
      <c r="B5" s="38"/>
      <c r="C5" s="38"/>
      <c r="D5" s="38"/>
      <c r="E5" s="38"/>
    </row>
    <row r="7" spans="1:5" x14ac:dyDescent="0.2">
      <c r="A7" s="38"/>
      <c r="B7" s="38"/>
      <c r="C7" s="38"/>
      <c r="D7" s="38"/>
      <c r="E7" s="38"/>
    </row>
    <row r="8" spans="1:5" ht="2.25" customHeight="1" x14ac:dyDescent="0.2">
      <c r="A8" s="38"/>
      <c r="B8" s="38"/>
      <c r="C8" s="38"/>
      <c r="D8" s="38"/>
      <c r="E8" s="38"/>
    </row>
    <row r="9" spans="1:5" ht="13.5" hidden="1" thickBot="1" x14ac:dyDescent="0.25">
      <c r="A9" s="40"/>
      <c r="B9" s="41"/>
      <c r="C9" s="41"/>
      <c r="D9" s="41"/>
    </row>
    <row r="10" spans="1:5" x14ac:dyDescent="0.2">
      <c r="A10" s="42" t="s">
        <v>32</v>
      </c>
      <c r="B10" s="43"/>
      <c r="C10" s="43"/>
      <c r="D10" s="43"/>
      <c r="E10" s="44"/>
    </row>
    <row r="11" spans="1:5" ht="22.5" customHeight="1" x14ac:dyDescent="0.2">
      <c r="A11" s="45"/>
      <c r="B11" s="46"/>
      <c r="C11" s="46"/>
      <c r="D11" s="46"/>
      <c r="E11" s="47"/>
    </row>
    <row r="12" spans="1:5" x14ac:dyDescent="0.2">
      <c r="A12" s="6"/>
      <c r="B12" s="7"/>
      <c r="C12" s="39" t="s">
        <v>19</v>
      </c>
      <c r="D12" s="39"/>
      <c r="E12" s="26"/>
    </row>
    <row r="13" spans="1:5" ht="3" customHeight="1" x14ac:dyDescent="0.2">
      <c r="A13" s="6"/>
      <c r="B13" s="7"/>
      <c r="C13" s="7"/>
      <c r="D13" s="7"/>
      <c r="E13" s="9"/>
    </row>
    <row r="14" spans="1:5" ht="39" customHeight="1" x14ac:dyDescent="0.25">
      <c r="A14" s="27" t="s">
        <v>1</v>
      </c>
      <c r="B14" s="28" t="s">
        <v>2</v>
      </c>
      <c r="C14" s="29" t="s">
        <v>33</v>
      </c>
      <c r="D14" s="29" t="s">
        <v>24</v>
      </c>
      <c r="E14" s="29" t="s">
        <v>34</v>
      </c>
    </row>
    <row r="15" spans="1:5" ht="47.25" x14ac:dyDescent="0.25">
      <c r="A15" s="17" t="s">
        <v>3</v>
      </c>
      <c r="B15" s="10" t="s">
        <v>4</v>
      </c>
      <c r="C15" s="23">
        <f>C25+C19+C16</f>
        <v>22895.1</v>
      </c>
      <c r="D15" s="12">
        <f>D16+D19+D25</f>
        <v>21594.6</v>
      </c>
      <c r="E15" s="12">
        <f>E16+E19+E25</f>
        <v>21408.800000000003</v>
      </c>
    </row>
    <row r="16" spans="1:5" ht="33.75" customHeight="1" x14ac:dyDescent="0.2">
      <c r="A16" s="4" t="s">
        <v>22</v>
      </c>
      <c r="B16" s="5" t="s">
        <v>7</v>
      </c>
      <c r="C16" s="18">
        <f>SUM(C17:C18)</f>
        <v>9824.9</v>
      </c>
      <c r="D16" s="8">
        <f>SUM(D17:D18)</f>
        <v>10088.200000000001</v>
      </c>
      <c r="E16" s="8">
        <f>SUM(E17:E18)</f>
        <v>10335.400000000001</v>
      </c>
    </row>
    <row r="17" spans="1:11" ht="45.75" customHeight="1" x14ac:dyDescent="0.2">
      <c r="A17" s="24" t="s">
        <v>22</v>
      </c>
      <c r="B17" s="35" t="s">
        <v>20</v>
      </c>
      <c r="C17" s="19">
        <v>3698.9</v>
      </c>
      <c r="D17" s="13">
        <v>3722.8</v>
      </c>
      <c r="E17" s="11">
        <v>3743.8</v>
      </c>
    </row>
    <row r="18" spans="1:11" ht="41.25" customHeight="1" x14ac:dyDescent="0.2">
      <c r="A18" s="24" t="s">
        <v>22</v>
      </c>
      <c r="B18" s="35" t="s">
        <v>21</v>
      </c>
      <c r="C18" s="37">
        <v>6126</v>
      </c>
      <c r="D18" s="13">
        <v>6365.4</v>
      </c>
      <c r="E18" s="13">
        <v>6591.6</v>
      </c>
      <c r="K18" s="36"/>
    </row>
    <row r="19" spans="1:11" ht="38.25" customHeight="1" x14ac:dyDescent="0.2">
      <c r="A19" s="3" t="s">
        <v>15</v>
      </c>
      <c r="B19" s="1" t="s">
        <v>11</v>
      </c>
      <c r="C19" s="8">
        <f>SUM(C20:C24)</f>
        <v>3445</v>
      </c>
      <c r="D19" s="8">
        <f>SUM(D20:D24)</f>
        <v>1729</v>
      </c>
      <c r="E19" s="8">
        <f>SUM(E20:E24)</f>
        <v>1569.7</v>
      </c>
      <c r="K19" s="36"/>
    </row>
    <row r="20" spans="1:11" ht="34.5" customHeight="1" x14ac:dyDescent="0.2">
      <c r="A20" s="34" t="s">
        <v>30</v>
      </c>
      <c r="B20" s="33" t="s">
        <v>28</v>
      </c>
      <c r="C20" s="31">
        <v>1566.2</v>
      </c>
      <c r="D20" s="31">
        <v>1566.2</v>
      </c>
      <c r="E20" s="31">
        <v>1566.2</v>
      </c>
    </row>
    <row r="21" spans="1:11" ht="32.25" customHeight="1" x14ac:dyDescent="0.2">
      <c r="A21" s="34" t="s">
        <v>30</v>
      </c>
      <c r="B21" s="33" t="s">
        <v>29</v>
      </c>
      <c r="C21" s="31">
        <v>670.8</v>
      </c>
      <c r="D21" s="31">
        <v>0</v>
      </c>
      <c r="E21" s="31">
        <v>0</v>
      </c>
    </row>
    <row r="22" spans="1:11" ht="32.25" customHeight="1" x14ac:dyDescent="0.2">
      <c r="A22" s="34" t="s">
        <v>30</v>
      </c>
      <c r="B22" s="33" t="s">
        <v>29</v>
      </c>
      <c r="C22" s="31">
        <v>1050.4000000000001</v>
      </c>
      <c r="D22" s="31">
        <v>0</v>
      </c>
      <c r="E22" s="31">
        <v>0</v>
      </c>
    </row>
    <row r="23" spans="1:11" ht="50.25" customHeight="1" x14ac:dyDescent="0.2">
      <c r="A23" s="25" t="s">
        <v>23</v>
      </c>
      <c r="B23" s="15" t="s">
        <v>10</v>
      </c>
      <c r="C23" s="15">
        <v>3.5</v>
      </c>
      <c r="D23" s="16">
        <v>3.5</v>
      </c>
      <c r="E23" s="31">
        <v>3.5</v>
      </c>
    </row>
    <row r="24" spans="1:11" ht="51.75" customHeight="1" x14ac:dyDescent="0.2">
      <c r="A24" s="25" t="s">
        <v>16</v>
      </c>
      <c r="B24" s="30" t="s">
        <v>12</v>
      </c>
      <c r="C24" s="22">
        <v>154.1</v>
      </c>
      <c r="D24" s="11">
        <v>159.30000000000001</v>
      </c>
      <c r="E24" s="13">
        <v>0</v>
      </c>
    </row>
    <row r="25" spans="1:11" ht="19.5" customHeight="1" x14ac:dyDescent="0.2">
      <c r="A25" s="3" t="s">
        <v>17</v>
      </c>
      <c r="B25" s="1" t="s">
        <v>5</v>
      </c>
      <c r="C25" s="21">
        <f>C26</f>
        <v>9625.2000000000007</v>
      </c>
      <c r="D25" s="14">
        <f>D26</f>
        <v>9777.4</v>
      </c>
      <c r="E25" s="14">
        <f>E26</f>
        <v>9503.7000000000007</v>
      </c>
    </row>
    <row r="26" spans="1:11" ht="54" customHeight="1" x14ac:dyDescent="0.2">
      <c r="A26" s="3" t="s">
        <v>18</v>
      </c>
      <c r="B26" s="1" t="s">
        <v>0</v>
      </c>
      <c r="C26" s="21">
        <f>SUM(C27:C29)</f>
        <v>9625.2000000000007</v>
      </c>
      <c r="D26" s="14">
        <f>SUM(D27:D29)</f>
        <v>9777.4</v>
      </c>
      <c r="E26" s="14">
        <f>SUM(E27:E29)</f>
        <v>9503.7000000000007</v>
      </c>
    </row>
    <row r="27" spans="1:11" ht="76.5" x14ac:dyDescent="0.2">
      <c r="A27" s="24" t="s">
        <v>25</v>
      </c>
      <c r="B27" s="2" t="s">
        <v>26</v>
      </c>
      <c r="C27" s="2">
        <v>162.4</v>
      </c>
      <c r="D27" s="11">
        <v>162.4</v>
      </c>
      <c r="E27" s="11">
        <v>162.4</v>
      </c>
    </row>
    <row r="28" spans="1:11" ht="79.5" customHeight="1" x14ac:dyDescent="0.2">
      <c r="A28" s="24" t="s">
        <v>18</v>
      </c>
      <c r="B28" s="2" t="s">
        <v>9</v>
      </c>
      <c r="C28" s="20">
        <v>917.6</v>
      </c>
      <c r="D28" s="11">
        <v>917.6</v>
      </c>
      <c r="E28" s="11">
        <v>917.6</v>
      </c>
    </row>
    <row r="29" spans="1:11" ht="37.5" customHeight="1" x14ac:dyDescent="0.2">
      <c r="A29" s="24" t="s">
        <v>18</v>
      </c>
      <c r="B29" s="32" t="s">
        <v>27</v>
      </c>
      <c r="C29" s="20">
        <v>8545.2000000000007</v>
      </c>
      <c r="D29" s="11">
        <v>8697.4</v>
      </c>
      <c r="E29" s="11">
        <v>8423.7000000000007</v>
      </c>
    </row>
  </sheetData>
  <mergeCells count="10">
    <mergeCell ref="C12:D12"/>
    <mergeCell ref="A9:D9"/>
    <mergeCell ref="A10:E11"/>
    <mergeCell ref="A7:E7"/>
    <mergeCell ref="A8:E8"/>
    <mergeCell ref="A1:E1"/>
    <mergeCell ref="A2:E2"/>
    <mergeCell ref="A3:E3"/>
    <mergeCell ref="A5:E5"/>
    <mergeCell ref="A4:E4"/>
  </mergeCells>
  <phoneticPr fontId="3" type="noConversion"/>
  <pageMargins left="0.74803149606299213" right="0.74803149606299213" top="0.98425196850393704" bottom="0.98425196850393704" header="0.51181102362204722" footer="0.51181102362204722"/>
  <pageSetup paperSize="9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Комитет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Комитет финансов</dc:creator>
  <cp:lastModifiedBy>User</cp:lastModifiedBy>
  <cp:lastPrinted>2022-02-03T09:34:47Z</cp:lastPrinted>
  <dcterms:created xsi:type="dcterms:W3CDTF">2010-09-14T07:06:16Z</dcterms:created>
  <dcterms:modified xsi:type="dcterms:W3CDTF">2022-11-14T06:38:36Z</dcterms:modified>
</cp:coreProperties>
</file>